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YOUTHNETSV\youthnet\1-1　青少年会館\登録団体関係\令和5年度　団体登録更新\"/>
    </mc:Choice>
  </mc:AlternateContent>
  <xr:revisionPtr revIDLastSave="0" documentId="13_ncr:1_{60F6FACD-4723-40DF-80BB-23369FC1CF3D}" xr6:coauthVersionLast="47" xr6:coauthVersionMax="47" xr10:uidLastSave="{00000000-0000-0000-0000-000000000000}"/>
  <bookViews>
    <workbookView xWindow="0" yWindow="0" windowWidth="20490" windowHeight="10920" activeTab="3" xr2:uid="{D0E0D4AF-3535-41BB-96B9-A460F99FBDB5}"/>
  </bookViews>
  <sheets>
    <sheet name="活動報告" sheetId="4" r:id="rId1"/>
    <sheet name="活動計画" sheetId="5" r:id="rId2"/>
    <sheet name="決算書" sheetId="1" r:id="rId3"/>
    <sheet name="予算書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2" l="1"/>
  <c r="D27" i="2"/>
  <c r="D29" i="2" s="1"/>
  <c r="D27" i="1"/>
  <c r="B29" i="1"/>
  <c r="D28" i="1" s="1"/>
  <c r="D29" i="1" l="1"/>
</calcChain>
</file>

<file path=xl/sharedStrings.xml><?xml version="1.0" encoding="utf-8"?>
<sst xmlns="http://schemas.openxmlformats.org/spreadsheetml/2006/main" count="193" uniqueCount="84">
  <si>
    <t>収　入</t>
    <rPh sb="0" eb="1">
      <t>オサム</t>
    </rPh>
    <rPh sb="2" eb="3">
      <t>ニュウ</t>
    </rPh>
    <phoneticPr fontId="1"/>
  </si>
  <si>
    <t>支　出</t>
    <rPh sb="0" eb="1">
      <t>シ</t>
    </rPh>
    <rPh sb="2" eb="3">
      <t>デ</t>
    </rPh>
    <phoneticPr fontId="1"/>
  </si>
  <si>
    <t>項　目</t>
    <rPh sb="0" eb="1">
      <t>コウ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</si>
  <si>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</si>
  <si>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前年度繰越金</t>
    <rPh sb="0" eb="3">
      <t>ゼンネンド</t>
    </rPh>
    <rPh sb="3" eb="6">
      <t>クリコシキン</t>
    </rPh>
    <phoneticPr fontId="1"/>
  </si>
  <si>
    <t>助成金</t>
    <rPh sb="0" eb="3">
      <t>ジョセイキン</t>
    </rPh>
    <phoneticPr fontId="1"/>
  </si>
  <si>
    <t>講師謝礼</t>
    <rPh sb="0" eb="2">
      <t>コウシ</t>
    </rPh>
    <rPh sb="2" eb="4">
      <t>シャレイ</t>
    </rPh>
    <phoneticPr fontId="1"/>
  </si>
  <si>
    <t>交通費</t>
    <rPh sb="0" eb="3">
      <t>コウツウヒ</t>
    </rPh>
    <phoneticPr fontId="1"/>
  </si>
  <si>
    <t>コピー・消耗品費</t>
    <rPh sb="4" eb="7">
      <t>ショウモウヒン</t>
    </rPh>
    <rPh sb="7" eb="8">
      <t>ヒ</t>
    </rPh>
    <phoneticPr fontId="1"/>
  </si>
  <si>
    <t>書籍</t>
    <rPh sb="0" eb="2">
      <t>ショセキ</t>
    </rPh>
    <phoneticPr fontId="1"/>
  </si>
  <si>
    <t>備品費</t>
    <rPh sb="0" eb="3">
      <t>ビヒンヒ</t>
    </rPh>
    <phoneticPr fontId="1"/>
  </si>
  <si>
    <t>ボランティア保険</t>
    <rPh sb="6" eb="8">
      <t>ホケン</t>
    </rPh>
    <phoneticPr fontId="1"/>
  </si>
  <si>
    <t>その他</t>
    <rPh sb="2" eb="3">
      <t>タ</t>
    </rPh>
    <phoneticPr fontId="1"/>
  </si>
  <si>
    <t>ファイル、文具類</t>
    <rPh sb="5" eb="7">
      <t>ブング</t>
    </rPh>
    <rPh sb="7" eb="8">
      <t>ルイ</t>
    </rPh>
    <phoneticPr fontId="1"/>
  </si>
  <si>
    <t>お茶代</t>
    <rPh sb="1" eb="2">
      <t>チャ</t>
    </rPh>
    <rPh sb="2" eb="3">
      <t>ダイ</t>
    </rPh>
    <phoneticPr fontId="1"/>
  </si>
  <si>
    <t>通信費</t>
    <rPh sb="0" eb="2">
      <t>ツウシンヒ</t>
    </rPh>
    <phoneticPr fontId="1"/>
  </si>
  <si>
    <t>郵送代</t>
    <rPh sb="0" eb="2">
      <t>ユウソウダイ</t>
    </rPh>
    <phoneticPr fontId="1"/>
  </si>
  <si>
    <t>絵本</t>
    <rPh sb="0" eb="2">
      <t>エホン</t>
    </rPh>
    <phoneticPr fontId="1"/>
  </si>
  <si>
    <t>コピー代</t>
    <rPh sb="3" eb="4">
      <t>ダイ</t>
    </rPh>
    <phoneticPr fontId="1"/>
  </si>
  <si>
    <t>会費</t>
    <rPh sb="0" eb="2">
      <t>カイヒ</t>
    </rPh>
    <phoneticPr fontId="1"/>
  </si>
  <si>
    <t>事業費</t>
    <rPh sb="0" eb="3">
      <t>ジギョウヒ</t>
    </rPh>
    <phoneticPr fontId="1"/>
  </si>
  <si>
    <t>合計</t>
    <rPh sb="0" eb="2">
      <t>ゴウケイ</t>
    </rPh>
    <phoneticPr fontId="1"/>
  </si>
  <si>
    <t>小計</t>
    <rPh sb="0" eb="2">
      <t>ショウケイ</t>
    </rPh>
    <phoneticPr fontId="1"/>
  </si>
  <si>
    <t>次年度繰越金</t>
    <rPh sb="0" eb="3">
      <t>ジネンド</t>
    </rPh>
    <rPh sb="3" eb="5">
      <t>クリコシ</t>
    </rPh>
    <rPh sb="5" eb="6">
      <t>キン</t>
    </rPh>
    <phoneticPr fontId="1"/>
  </si>
  <si>
    <t>＠500×10人×12回</t>
    <rPh sb="7" eb="8">
      <t>ニン</t>
    </rPh>
    <rPh sb="11" eb="12">
      <t>カイ</t>
    </rPh>
    <phoneticPr fontId="1"/>
  </si>
  <si>
    <t>　○○図書館　　　5,000</t>
    <rPh sb="3" eb="6">
      <t>トショカン</t>
    </rPh>
    <phoneticPr fontId="1"/>
  </si>
  <si>
    <t>　○○児童館　　　5,000</t>
    <rPh sb="3" eb="6">
      <t>ジドウカン</t>
    </rPh>
    <phoneticPr fontId="1"/>
  </si>
  <si>
    <t>＠3,000×20回</t>
    <rPh sb="9" eb="10">
      <t>カイ</t>
    </rPh>
    <phoneticPr fontId="1"/>
  </si>
  <si>
    <t>以上報告いたします。</t>
    <rPh sb="0" eb="2">
      <t>イジョウ</t>
    </rPh>
    <rPh sb="2" eb="4">
      <t>ホウコク</t>
    </rPh>
    <phoneticPr fontId="1"/>
  </si>
  <si>
    <t>会計　</t>
    <rPh sb="0" eb="2">
      <t>カイケイ</t>
    </rPh>
    <phoneticPr fontId="1"/>
  </si>
  <si>
    <t>監査役</t>
    <rPh sb="0" eb="3">
      <t>カンサヤク</t>
    </rPh>
    <phoneticPr fontId="1"/>
  </si>
  <si>
    <t>青少年　太郎　　印</t>
    <rPh sb="0" eb="3">
      <t>セイショウネン</t>
    </rPh>
    <rPh sb="4" eb="6">
      <t>タロウ</t>
    </rPh>
    <rPh sb="8" eb="9">
      <t>イン</t>
    </rPh>
    <phoneticPr fontId="1"/>
  </si>
  <si>
    <t>会館　次郎　　　印</t>
    <rPh sb="0" eb="2">
      <t>カイカン</t>
    </rPh>
    <rPh sb="3" eb="5">
      <t>ジロウ</t>
    </rPh>
    <rPh sb="8" eb="9">
      <t>イン</t>
    </rPh>
    <phoneticPr fontId="1"/>
  </si>
  <si>
    <t>（単位：円）</t>
    <rPh sb="1" eb="3">
      <t>タンイ</t>
    </rPh>
    <rPh sb="4" eb="5">
      <t>エン</t>
    </rPh>
    <phoneticPr fontId="1"/>
  </si>
  <si>
    <t>会計監査報告</t>
    <rPh sb="0" eb="2">
      <t>カイケイ</t>
    </rPh>
    <rPh sb="2" eb="4">
      <t>カンサ</t>
    </rPh>
    <rPh sb="4" eb="6">
      <t>ホウコク</t>
    </rPh>
    <phoneticPr fontId="1"/>
  </si>
  <si>
    <t>を認めます。</t>
    <rPh sb="1" eb="2">
      <t>ミト</t>
    </rPh>
    <phoneticPr fontId="1"/>
  </si>
  <si>
    <t>会計監査を行った結果、いずれも厳正、的確に処理がされていたことを</t>
    <rPh sb="0" eb="2">
      <t>カイケイ</t>
    </rPh>
    <rPh sb="2" eb="4">
      <t>カンサ</t>
    </rPh>
    <rPh sb="5" eb="6">
      <t>オコナ</t>
    </rPh>
    <rPh sb="8" eb="10">
      <t>ケッカ</t>
    </rPh>
    <rPh sb="15" eb="17">
      <t>ゲンセイ</t>
    </rPh>
    <rPh sb="18" eb="20">
      <t>テキカク</t>
    </rPh>
    <rPh sb="21" eb="23">
      <t>ショリ</t>
    </rPh>
    <phoneticPr fontId="1"/>
  </si>
  <si>
    <t>　○○子ども会　　5,000</t>
    <rPh sb="3" eb="4">
      <t>コ</t>
    </rPh>
    <rPh sb="6" eb="7">
      <t>カイ</t>
    </rPh>
    <phoneticPr fontId="1"/>
  </si>
  <si>
    <t>＠500×12人×12回</t>
    <rPh sb="7" eb="8">
      <t>ニン</t>
    </rPh>
    <rPh sb="11" eb="12">
      <t>カイ</t>
    </rPh>
    <phoneticPr fontId="1"/>
  </si>
  <si>
    <t>＠3,000×23回</t>
    <rPh sb="9" eb="10">
      <t>カイ</t>
    </rPh>
    <phoneticPr fontId="1"/>
  </si>
  <si>
    <t>＠1,000×10人</t>
    <rPh sb="9" eb="10">
      <t>ニン</t>
    </rPh>
    <phoneticPr fontId="1"/>
  </si>
  <si>
    <t>＠1,000×12人</t>
    <rPh sb="9" eb="10">
      <t>ニン</t>
    </rPh>
    <phoneticPr fontId="1"/>
  </si>
  <si>
    <t>活動日</t>
    <rPh sb="0" eb="3">
      <t>カツドウビ</t>
    </rPh>
    <phoneticPr fontId="1"/>
  </si>
  <si>
    <t>活動時間</t>
    <rPh sb="0" eb="2">
      <t>カツドウ</t>
    </rPh>
    <rPh sb="2" eb="4">
      <t>ジカン</t>
    </rPh>
    <phoneticPr fontId="1"/>
  </si>
  <si>
    <t>活動場所</t>
    <rPh sb="0" eb="2">
      <t>カツドウ</t>
    </rPh>
    <rPh sb="2" eb="4">
      <t>バショ</t>
    </rPh>
    <phoneticPr fontId="1"/>
  </si>
  <si>
    <t>参加者</t>
    <rPh sb="0" eb="2">
      <t>サンカ</t>
    </rPh>
    <rPh sb="2" eb="3">
      <t>シャ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</si>
  <si>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</si>
  <si>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</si>
  <si>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</si>
  <si>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土</t>
    <rPh sb="0" eb="1">
      <t>ド</t>
    </rPh>
    <phoneticPr fontId="1"/>
  </si>
  <si>
    <t>○○図書館</t>
    <rPh sb="2" eb="5">
      <t>トショカン</t>
    </rPh>
    <phoneticPr fontId="1"/>
  </si>
  <si>
    <t>14：00～15：00</t>
    <phoneticPr fontId="1"/>
  </si>
  <si>
    <t>11：00～12：00</t>
    <phoneticPr fontId="1"/>
  </si>
  <si>
    <t>○○児童館</t>
    <rPh sb="2" eb="5">
      <t>ジドウカン</t>
    </rPh>
    <phoneticPr fontId="1"/>
  </si>
  <si>
    <t>3名</t>
    <rPh sb="1" eb="2">
      <t>メイ</t>
    </rPh>
    <phoneticPr fontId="1"/>
  </si>
  <si>
    <t>20名（子ども13　大人７）</t>
    <rPh sb="2" eb="3">
      <t>メイ</t>
    </rPh>
    <rPh sb="4" eb="5">
      <t>コ</t>
    </rPh>
    <rPh sb="10" eb="12">
      <t>オトナ</t>
    </rPh>
    <phoneticPr fontId="1"/>
  </si>
  <si>
    <t>25名（子ども15　大人10）</t>
    <rPh sb="2" eb="3">
      <t>メイ</t>
    </rPh>
    <rPh sb="4" eb="5">
      <t>コ</t>
    </rPh>
    <rPh sb="10" eb="12">
      <t>オトナ</t>
    </rPh>
    <phoneticPr fontId="1"/>
  </si>
  <si>
    <t>22名（子ども11　大人11）</t>
    <rPh sb="2" eb="3">
      <t>メイ</t>
    </rPh>
    <rPh sb="4" eb="5">
      <t>コ</t>
    </rPh>
    <rPh sb="10" eb="12">
      <t>オトナ</t>
    </rPh>
    <phoneticPr fontId="1"/>
  </si>
  <si>
    <t>水</t>
    <rPh sb="0" eb="1">
      <t>スイ</t>
    </rPh>
    <phoneticPr fontId="1"/>
  </si>
  <si>
    <t>　○○ランド　　　5,000</t>
    <phoneticPr fontId="1"/>
  </si>
  <si>
    <t>　○○会館　　　　5,000</t>
    <rPh sb="3" eb="5">
      <t>カイカン</t>
    </rPh>
    <phoneticPr fontId="1"/>
  </si>
  <si>
    <t>○○県　10,000</t>
    <rPh sb="2" eb="3">
      <t>ケン</t>
    </rPh>
    <phoneticPr fontId="1"/>
  </si>
  <si>
    <t>○○市　10,000</t>
    <rPh sb="2" eb="3">
      <t>シ</t>
    </rPh>
    <phoneticPr fontId="1"/>
  </si>
  <si>
    <t>○○村</t>
    <rPh sb="2" eb="3">
      <t>ムラ</t>
    </rPh>
    <phoneticPr fontId="1"/>
  </si>
  <si>
    <t>○○ランド</t>
    <phoneticPr fontId="1"/>
  </si>
  <si>
    <t>○○会館</t>
    <rPh sb="2" eb="4">
      <t>カイカン</t>
    </rPh>
    <phoneticPr fontId="1"/>
  </si>
  <si>
    <t>14：30～15：30</t>
    <phoneticPr fontId="1"/>
  </si>
  <si>
    <t>子ども20名～30名予定</t>
    <rPh sb="0" eb="1">
      <t>コ</t>
    </rPh>
    <rPh sb="5" eb="6">
      <t>メイ</t>
    </rPh>
    <rPh sb="9" eb="10">
      <t>メイ</t>
    </rPh>
    <rPh sb="10" eb="12">
      <t>ヨテイ</t>
    </rPh>
    <phoneticPr fontId="1"/>
  </si>
  <si>
    <t>参加者予定</t>
    <rPh sb="0" eb="2">
      <t>サンカ</t>
    </rPh>
    <rPh sb="2" eb="3">
      <t>シャ</t>
    </rPh>
    <rPh sb="3" eb="5">
      <t>ヨテイ</t>
    </rPh>
    <phoneticPr fontId="1"/>
  </si>
  <si>
    <t>令和2年度の朗読ボランティア○○〇の会計について令和３年4月10日に</t>
    <rPh sb="0" eb="2">
      <t>レイワ</t>
    </rPh>
    <rPh sb="3" eb="5">
      <t>ネンド</t>
    </rPh>
    <rPh sb="6" eb="8">
      <t>ロウドク</t>
    </rPh>
    <rPh sb="18" eb="20">
      <t>カイケイ</t>
    </rPh>
    <rPh sb="24" eb="26">
      <t>レイワ</t>
    </rPh>
    <rPh sb="27" eb="28">
      <t>ネン</t>
    </rPh>
    <rPh sb="29" eb="30">
      <t>ガツ</t>
    </rPh>
    <rPh sb="32" eb="33">
      <t>ニチ</t>
    </rPh>
    <phoneticPr fontId="1"/>
  </si>
  <si>
    <t>活動    従事者</t>
    <rPh sb="0" eb="2">
      <t>カツドウ</t>
    </rPh>
    <rPh sb="6" eb="9">
      <t>ジュウジシャ</t>
    </rPh>
    <phoneticPr fontId="1"/>
  </si>
  <si>
    <t>活動内容</t>
    <rPh sb="0" eb="2">
      <t>カツドウ</t>
    </rPh>
    <rPh sb="2" eb="4">
      <t>ナイヨウ</t>
    </rPh>
    <phoneticPr fontId="1"/>
  </si>
  <si>
    <t>絵本の読み聞かせ</t>
    <rPh sb="0" eb="2">
      <t>エホン</t>
    </rPh>
    <rPh sb="3" eb="4">
      <t>ヨ</t>
    </rPh>
    <rPh sb="5" eb="6">
      <t>キ</t>
    </rPh>
    <phoneticPr fontId="1"/>
  </si>
  <si>
    <t>活動　　従事者</t>
    <rPh sb="0" eb="2">
      <t>カツドウ</t>
    </rPh>
    <rPh sb="4" eb="7">
      <t>ジュウジシャ</t>
    </rPh>
    <phoneticPr fontId="1"/>
  </si>
  <si>
    <t>活動内容</t>
    <rPh sb="0" eb="2">
      <t>カツドウ</t>
    </rPh>
    <rPh sb="2" eb="4">
      <t>ナイヨウ</t>
    </rPh>
    <phoneticPr fontId="1"/>
  </si>
  <si>
    <t>団体名：</t>
    <rPh sb="0" eb="2">
      <t>ダンタイ</t>
    </rPh>
    <rPh sb="2" eb="3">
      <t>メイ</t>
    </rPh>
    <phoneticPr fontId="1"/>
  </si>
  <si>
    <t>令和〇年度　活動報告</t>
    <rPh sb="0" eb="2">
      <t>レイワ</t>
    </rPh>
    <rPh sb="3" eb="5">
      <t>ネンド</t>
    </rPh>
    <rPh sb="6" eb="10">
      <t>カツドウホウコク</t>
    </rPh>
    <phoneticPr fontId="1"/>
  </si>
  <si>
    <t>（○○年○○月○○日～○○年○○月○○日）</t>
    <rPh sb="3" eb="4">
      <t>ネン</t>
    </rPh>
    <rPh sb="6" eb="7">
      <t>ツキ</t>
    </rPh>
    <rPh sb="9" eb="10">
      <t>ニチ</t>
    </rPh>
    <phoneticPr fontId="1"/>
  </si>
  <si>
    <t>上記のような内容が入っているように作成してください</t>
    <rPh sb="0" eb="2">
      <t>ジョウキ</t>
    </rPh>
    <rPh sb="6" eb="8">
      <t>ナイヨウ</t>
    </rPh>
    <rPh sb="9" eb="10">
      <t>ハイ</t>
    </rPh>
    <rPh sb="17" eb="19">
      <t>サクセイ</t>
    </rPh>
    <phoneticPr fontId="1"/>
  </si>
  <si>
    <t>≪見本≫</t>
    <rPh sb="1" eb="3">
      <t>ミホン</t>
    </rPh>
    <phoneticPr fontId="1"/>
  </si>
  <si>
    <t>※監査の方がいなければ必要ないです。</t>
    <rPh sb="1" eb="3">
      <t>カンサ</t>
    </rPh>
    <rPh sb="4" eb="5">
      <t>カタ</t>
    </rPh>
    <rPh sb="11" eb="13">
      <t>ヒツヨウ</t>
    </rPh>
    <phoneticPr fontId="1"/>
  </si>
  <si>
    <t>令和〇年度　決算書</t>
    <rPh sb="0" eb="2">
      <t>レイワ</t>
    </rPh>
    <rPh sb="3" eb="5">
      <t>ネンド</t>
    </rPh>
    <rPh sb="6" eb="9">
      <t>ケッサンショ</t>
    </rPh>
    <phoneticPr fontId="1"/>
  </si>
  <si>
    <t>令和〇年度　予算書</t>
    <rPh sb="0" eb="2">
      <t>レイワ</t>
    </rPh>
    <rPh sb="3" eb="5">
      <t>ネンド</t>
    </rPh>
    <rPh sb="6" eb="9">
      <t>ヨサンショ</t>
    </rPh>
    <phoneticPr fontId="1"/>
  </si>
  <si>
    <t>令和〇年度　活動計画</t>
    <rPh sb="0" eb="2">
      <t>レイワ</t>
    </rPh>
    <rPh sb="3" eb="5">
      <t>ネンド</t>
    </rPh>
    <rPh sb="6" eb="8">
      <t>カツドウ</t>
    </rPh>
    <rPh sb="8" eb="10">
      <t>ケイカク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</si>
</sst>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3" fontId="3" fillId="0" borderId="8" xfId="0" applyNumberFormat="1" applyFont="1" applyBorder="1">
      <alignment vertical="center"/>
    </xf>
    <xf numFmtId="3" fontId="3" fillId="0" borderId="6" xfId="0" applyNumberFormat="1" applyFont="1" applyBorder="1">
      <alignment vertical="center"/>
    </xf>
    <xf numFmtId="0" fontId="3" fillId="0" borderId="3" xfId="0" quotePrefix="1" applyFont="1" applyBorder="1">
      <alignment vertical="center"/>
    </xf>
    <xf numFmtId="3" fontId="3" fillId="0" borderId="9" xfId="0" applyNumberFormat="1" applyFont="1" applyBorder="1">
      <alignment vertical="center"/>
    </xf>
    <xf numFmtId="3" fontId="3" fillId="0" borderId="4" xfId="0" applyNumberFormat="1" applyFont="1" applyBorder="1">
      <alignment vertical="center"/>
    </xf>
    <xf numFmtId="0" fontId="4" fillId="0" borderId="7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3" xfId="0" quotePrefix="1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58" fontId="3" fillId="0" borderId="0" xfId="0" applyNumberFormat="1" applyFont="1">
      <alignment vertical="center"/>
    </xf>
    <xf numFmtId="0" fontId="3" fillId="0" borderId="13" xfId="0" applyFont="1" applyBorder="1">
      <alignment vertical="center"/>
    </xf>
    <xf numFmtId="3" fontId="3" fillId="0" borderId="14" xfId="0" applyNumberFormat="1" applyFont="1" applyBorder="1">
      <alignment vertical="center"/>
    </xf>
    <xf numFmtId="0" fontId="4" fillId="0" borderId="13" xfId="0" applyFont="1" applyBorder="1">
      <alignment vertical="center"/>
    </xf>
    <xf numFmtId="3" fontId="3" fillId="0" borderId="15" xfId="0" applyNumberFormat="1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3" fontId="3" fillId="0" borderId="17" xfId="0" applyNumberFormat="1" applyFont="1" applyBorder="1">
      <alignment vertical="center"/>
    </xf>
    <xf numFmtId="3" fontId="3" fillId="0" borderId="18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shrinkToFit="1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58" fontId="4" fillId="0" borderId="0" xfId="0" applyNumberFormat="1" applyFont="1" applyAlignment="1">
      <alignment horizontal="center" vertical="center"/>
    </xf>
    <xf numFmtId="58" fontId="3" fillId="0" borderId="0" xfId="0" applyNumberFormat="1" applyFont="1" applyAlignment="1">
      <alignment horizontal="left" vertical="center" shrinkToFit="1"/>
    </xf>
    <xf numFmtId="0" fontId="3" fillId="0" borderId="3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14</xdr:row>
      <xdr:rowOff>171450</xdr:rowOff>
    </xdr:from>
    <xdr:to>
      <xdr:col>5</xdr:col>
      <xdr:colOff>676275</xdr:colOff>
      <xdr:row>22</xdr:row>
      <xdr:rowOff>200025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EAB1071E-3D4D-45B9-8E06-0B2427390669}"/>
            </a:ext>
          </a:extLst>
        </xdr:cNvPr>
        <xdr:cNvSpPr/>
      </xdr:nvSpPr>
      <xdr:spPr>
        <a:xfrm>
          <a:off x="2762250" y="3533775"/>
          <a:ext cx="1276350" cy="1933575"/>
        </a:xfrm>
        <a:prstGeom prst="downArrow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14</xdr:row>
      <xdr:rowOff>133349</xdr:rowOff>
    </xdr:from>
    <xdr:to>
      <xdr:col>5</xdr:col>
      <xdr:colOff>638175</xdr:colOff>
      <xdr:row>22</xdr:row>
      <xdr:rowOff>85724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A18AF9AA-CCE7-45E8-B481-7EF4304D5696}"/>
            </a:ext>
          </a:extLst>
        </xdr:cNvPr>
        <xdr:cNvSpPr/>
      </xdr:nvSpPr>
      <xdr:spPr>
        <a:xfrm>
          <a:off x="2800350" y="3495674"/>
          <a:ext cx="1200150" cy="1857375"/>
        </a:xfrm>
        <a:prstGeom prst="downArrow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13C48-0BDF-4466-B55A-380B0BCFA025}">
  <sheetPr>
    <pageSetUpPr fitToPage="1"/>
  </sheetPr>
  <dimension ref="A1:H37"/>
  <sheetViews>
    <sheetView workbookViewId="0">
      <selection activeCell="D9" sqref="D9"/>
    </sheetView>
  </sheetViews>
  <sheetFormatPr defaultRowHeight="18.75" x14ac:dyDescent="0.4"/>
  <cols>
    <col min="1" max="2" width="5.25" customWidth="1"/>
    <col min="3" max="3" width="5.25" bestFit="1" customWidth="1"/>
    <col min="4" max="4" width="15.625" bestFit="1" customWidth="1"/>
    <col min="5" max="5" width="12.75" customWidth="1"/>
    <col min="6" max="6" width="16.5" customWidth="1"/>
    <col min="7" max="7" width="23.875" customWidth="1"/>
    <col min="8" max="8" width="7.625" customWidth="1"/>
  </cols>
  <sheetData>
    <row r="1" spans="1:8" x14ac:dyDescent="0.4">
      <c r="A1" s="13" t="s">
        <v>79</v>
      </c>
    </row>
    <row r="2" spans="1:8" x14ac:dyDescent="0.4">
      <c r="A2" s="47" t="s">
        <v>76</v>
      </c>
      <c r="B2" s="47"/>
      <c r="C2" s="47"/>
      <c r="D2" s="47"/>
      <c r="E2" s="47"/>
      <c r="F2" s="47"/>
      <c r="G2" s="47"/>
      <c r="H2" s="47"/>
    </row>
    <row r="3" spans="1:8" x14ac:dyDescent="0.4">
      <c r="A3" s="53" t="s">
        <v>77</v>
      </c>
      <c r="B3" s="53"/>
      <c r="C3" s="53"/>
      <c r="D3" s="53"/>
      <c r="E3" s="53"/>
      <c r="F3" s="53"/>
      <c r="G3" s="53"/>
      <c r="H3" s="53"/>
    </row>
    <row r="4" spans="1:8" ht="19.5" thickBot="1" x14ac:dyDescent="0.45">
      <c r="A4" s="23"/>
      <c r="B4" s="23"/>
      <c r="C4" s="23"/>
      <c r="D4" s="23"/>
      <c r="E4" s="23"/>
      <c r="F4" s="46" t="s">
        <v>75</v>
      </c>
      <c r="G4" s="23"/>
      <c r="H4" s="23"/>
    </row>
    <row r="5" spans="1:8" x14ac:dyDescent="0.4">
      <c r="A5" s="54" t="s">
        <v>42</v>
      </c>
      <c r="B5" s="55"/>
      <c r="C5" s="55"/>
      <c r="D5" s="48" t="s">
        <v>43</v>
      </c>
      <c r="E5" s="48" t="s">
        <v>44</v>
      </c>
      <c r="F5" s="48" t="s">
        <v>71</v>
      </c>
      <c r="G5" s="48" t="s">
        <v>45</v>
      </c>
      <c r="H5" s="56" t="s">
        <v>70</v>
      </c>
    </row>
    <row r="6" spans="1:8" ht="19.5" thickBot="1" x14ac:dyDescent="0.45">
      <c r="A6" s="27" t="s">
        <v>46</v>
      </c>
      <c r="B6" s="26" t="s">
        <v>47</v>
      </c>
      <c r="C6" s="26" t="s">
        <v>48</v>
      </c>
      <c r="D6" s="49"/>
      <c r="E6" s="49"/>
      <c r="F6" s="49"/>
      <c r="G6" s="49"/>
      <c r="H6" s="57"/>
    </row>
    <row r="7" spans="1:8" ht="19.5" thickTop="1" x14ac:dyDescent="0.4">
      <c r="A7" s="28">
        <v>4</v>
      </c>
      <c r="B7" s="29">
        <v>4</v>
      </c>
      <c r="C7" s="29" t="s">
        <v>49</v>
      </c>
      <c r="D7" s="29" t="s">
        <v>51</v>
      </c>
      <c r="E7" s="39" t="s">
        <v>64</v>
      </c>
      <c r="F7" s="39" t="s">
        <v>72</v>
      </c>
      <c r="G7" s="34" t="s">
        <v>55</v>
      </c>
      <c r="H7" s="42" t="s">
        <v>54</v>
      </c>
    </row>
    <row r="8" spans="1:8" x14ac:dyDescent="0.4">
      <c r="A8" s="30"/>
      <c r="B8" s="31">
        <v>22</v>
      </c>
      <c r="C8" s="31" t="s">
        <v>58</v>
      </c>
      <c r="D8" s="31" t="s">
        <v>52</v>
      </c>
      <c r="E8" s="40" t="s">
        <v>50</v>
      </c>
      <c r="F8" s="39" t="s">
        <v>72</v>
      </c>
      <c r="G8" s="35" t="s">
        <v>56</v>
      </c>
      <c r="H8" s="43" t="s">
        <v>54</v>
      </c>
    </row>
    <row r="9" spans="1:8" x14ac:dyDescent="0.4">
      <c r="A9" s="30">
        <v>5</v>
      </c>
      <c r="B9" s="31">
        <v>9</v>
      </c>
      <c r="C9" s="31" t="s">
        <v>49</v>
      </c>
      <c r="D9" s="31" t="s">
        <v>51</v>
      </c>
      <c r="E9" s="40" t="s">
        <v>64</v>
      </c>
      <c r="F9" s="39" t="s">
        <v>72</v>
      </c>
      <c r="G9" s="35" t="s">
        <v>57</v>
      </c>
      <c r="H9" s="43" t="s">
        <v>54</v>
      </c>
    </row>
    <row r="10" spans="1:8" x14ac:dyDescent="0.4">
      <c r="A10" s="30"/>
      <c r="B10" s="31">
        <v>20</v>
      </c>
      <c r="C10" s="31" t="s">
        <v>58</v>
      </c>
      <c r="D10" s="31" t="s">
        <v>51</v>
      </c>
      <c r="E10" s="40" t="s">
        <v>53</v>
      </c>
      <c r="F10" s="39" t="s">
        <v>72</v>
      </c>
      <c r="G10" s="35" t="s">
        <v>55</v>
      </c>
      <c r="H10" s="43" t="s">
        <v>54</v>
      </c>
    </row>
    <row r="11" spans="1:8" x14ac:dyDescent="0.4">
      <c r="A11" s="30">
        <v>6</v>
      </c>
      <c r="B11" s="31">
        <v>6</v>
      </c>
      <c r="C11" s="31" t="s">
        <v>49</v>
      </c>
      <c r="D11" s="31" t="s">
        <v>66</v>
      </c>
      <c r="E11" s="40" t="s">
        <v>63</v>
      </c>
      <c r="F11" s="39" t="s">
        <v>72</v>
      </c>
      <c r="G11" s="35" t="s">
        <v>56</v>
      </c>
      <c r="H11" s="43" t="s">
        <v>54</v>
      </c>
    </row>
    <row r="12" spans="1:8" x14ac:dyDescent="0.4">
      <c r="A12" s="30"/>
      <c r="B12" s="31">
        <v>24</v>
      </c>
      <c r="C12" s="31" t="s">
        <v>58</v>
      </c>
      <c r="D12" s="31" t="s">
        <v>51</v>
      </c>
      <c r="E12" s="40" t="s">
        <v>65</v>
      </c>
      <c r="F12" s="39" t="s">
        <v>72</v>
      </c>
      <c r="G12" s="35" t="s">
        <v>57</v>
      </c>
      <c r="H12" s="43" t="s">
        <v>54</v>
      </c>
    </row>
    <row r="13" spans="1:8" x14ac:dyDescent="0.4">
      <c r="A13" s="45"/>
      <c r="B13" s="44"/>
      <c r="C13" s="31"/>
      <c r="D13" s="31"/>
      <c r="E13" s="40"/>
      <c r="F13" s="40"/>
      <c r="G13" s="35"/>
      <c r="H13" s="36"/>
    </row>
    <row r="14" spans="1:8" x14ac:dyDescent="0.4">
      <c r="A14" s="45"/>
      <c r="B14" s="44"/>
      <c r="C14" s="31"/>
      <c r="D14" s="50" t="s">
        <v>78</v>
      </c>
      <c r="E14" s="51"/>
      <c r="F14" s="51"/>
      <c r="G14" s="52"/>
      <c r="H14" s="36"/>
    </row>
    <row r="15" spans="1:8" x14ac:dyDescent="0.4">
      <c r="A15" s="30"/>
      <c r="B15" s="31"/>
      <c r="C15" s="31"/>
      <c r="D15" s="31"/>
      <c r="E15" s="40"/>
      <c r="F15" s="40"/>
      <c r="G15" s="35"/>
      <c r="H15" s="36"/>
    </row>
    <row r="16" spans="1:8" x14ac:dyDescent="0.4">
      <c r="A16" s="30"/>
      <c r="B16" s="31"/>
      <c r="C16" s="31"/>
      <c r="D16" s="31"/>
      <c r="E16" s="40"/>
      <c r="F16" s="40"/>
      <c r="G16" s="35"/>
      <c r="H16" s="36"/>
    </row>
    <row r="17" spans="1:8" x14ac:dyDescent="0.4">
      <c r="A17" s="30"/>
      <c r="B17" s="31"/>
      <c r="C17" s="31"/>
      <c r="D17" s="31"/>
      <c r="E17" s="40"/>
      <c r="F17" s="40"/>
      <c r="G17" s="35"/>
      <c r="H17" s="36"/>
    </row>
    <row r="18" spans="1:8" x14ac:dyDescent="0.4">
      <c r="A18" s="30"/>
      <c r="B18" s="31"/>
      <c r="C18" s="31"/>
      <c r="D18" s="31"/>
      <c r="E18" s="40"/>
      <c r="F18" s="40"/>
      <c r="G18" s="35"/>
      <c r="H18" s="36"/>
    </row>
    <row r="19" spans="1:8" x14ac:dyDescent="0.4">
      <c r="A19" s="30"/>
      <c r="B19" s="31"/>
      <c r="C19" s="31"/>
      <c r="D19" s="31"/>
      <c r="E19" s="40"/>
      <c r="F19" s="40"/>
      <c r="G19" s="35"/>
      <c r="H19" s="36"/>
    </row>
    <row r="20" spans="1:8" x14ac:dyDescent="0.4">
      <c r="A20" s="30"/>
      <c r="B20" s="31"/>
      <c r="C20" s="31"/>
      <c r="D20" s="31"/>
      <c r="E20" s="40"/>
      <c r="F20" s="40"/>
      <c r="G20" s="35"/>
      <c r="H20" s="36"/>
    </row>
    <row r="21" spans="1:8" x14ac:dyDescent="0.4">
      <c r="A21" s="30"/>
      <c r="B21" s="31"/>
      <c r="C21" s="31"/>
      <c r="D21" s="31"/>
      <c r="E21" s="40"/>
      <c r="F21" s="40"/>
      <c r="G21" s="35"/>
      <c r="H21" s="36"/>
    </row>
    <row r="22" spans="1:8" x14ac:dyDescent="0.4">
      <c r="A22" s="30"/>
      <c r="B22" s="31"/>
      <c r="C22" s="31"/>
      <c r="D22" s="31"/>
      <c r="E22" s="40"/>
      <c r="F22" s="40"/>
      <c r="G22" s="35"/>
      <c r="H22" s="36"/>
    </row>
    <row r="23" spans="1:8" x14ac:dyDescent="0.4">
      <c r="A23" s="30"/>
      <c r="B23" s="31"/>
      <c r="C23" s="31"/>
      <c r="D23" s="31"/>
      <c r="E23" s="40"/>
      <c r="F23" s="40"/>
      <c r="G23" s="35"/>
      <c r="H23" s="36"/>
    </row>
    <row r="24" spans="1:8" x14ac:dyDescent="0.4">
      <c r="A24" s="30"/>
      <c r="B24" s="31"/>
      <c r="C24" s="31"/>
      <c r="D24" s="31"/>
      <c r="E24" s="40"/>
      <c r="F24" s="40"/>
      <c r="G24" s="35"/>
      <c r="H24" s="36"/>
    </row>
    <row r="25" spans="1:8" x14ac:dyDescent="0.4">
      <c r="A25" s="30"/>
      <c r="B25" s="31"/>
      <c r="C25" s="31"/>
      <c r="D25" s="31"/>
      <c r="E25" s="40"/>
      <c r="F25" s="40"/>
      <c r="G25" s="35"/>
      <c r="H25" s="36"/>
    </row>
    <row r="26" spans="1:8" x14ac:dyDescent="0.4">
      <c r="A26" s="30"/>
      <c r="B26" s="31"/>
      <c r="C26" s="31"/>
      <c r="D26" s="31"/>
      <c r="E26" s="40"/>
      <c r="F26" s="40"/>
      <c r="G26" s="35"/>
      <c r="H26" s="36"/>
    </row>
    <row r="27" spans="1:8" x14ac:dyDescent="0.4">
      <c r="A27" s="30"/>
      <c r="B27" s="31"/>
      <c r="C27" s="31"/>
      <c r="D27" s="31"/>
      <c r="E27" s="40"/>
      <c r="F27" s="40"/>
      <c r="G27" s="35"/>
      <c r="H27" s="36"/>
    </row>
    <row r="28" spans="1:8" x14ac:dyDescent="0.4">
      <c r="A28" s="30"/>
      <c r="B28" s="31"/>
      <c r="C28" s="31"/>
      <c r="D28" s="31"/>
      <c r="E28" s="40"/>
      <c r="F28" s="40"/>
      <c r="G28" s="35"/>
      <c r="H28" s="36"/>
    </row>
    <row r="29" spans="1:8" x14ac:dyDescent="0.4">
      <c r="A29" s="30"/>
      <c r="B29" s="31"/>
      <c r="C29" s="31"/>
      <c r="D29" s="31"/>
      <c r="E29" s="40"/>
      <c r="F29" s="40"/>
      <c r="G29" s="35"/>
      <c r="H29" s="36"/>
    </row>
    <row r="30" spans="1:8" x14ac:dyDescent="0.4">
      <c r="A30" s="30"/>
      <c r="B30" s="31"/>
      <c r="C30" s="31"/>
      <c r="D30" s="31"/>
      <c r="E30" s="40"/>
      <c r="F30" s="40"/>
      <c r="G30" s="35"/>
      <c r="H30" s="36"/>
    </row>
    <row r="31" spans="1:8" x14ac:dyDescent="0.4">
      <c r="A31" s="30"/>
      <c r="B31" s="31"/>
      <c r="C31" s="31"/>
      <c r="D31" s="31"/>
      <c r="E31" s="40"/>
      <c r="F31" s="40"/>
      <c r="G31" s="35"/>
      <c r="H31" s="36"/>
    </row>
    <row r="32" spans="1:8" x14ac:dyDescent="0.4">
      <c r="A32" s="30"/>
      <c r="B32" s="31"/>
      <c r="C32" s="31"/>
      <c r="D32" s="31"/>
      <c r="E32" s="40"/>
      <c r="F32" s="40"/>
      <c r="G32" s="35"/>
      <c r="H32" s="36"/>
    </row>
    <row r="33" spans="1:8" x14ac:dyDescent="0.4">
      <c r="A33" s="30"/>
      <c r="B33" s="31"/>
      <c r="C33" s="31"/>
      <c r="D33" s="31"/>
      <c r="E33" s="40"/>
      <c r="F33" s="40"/>
      <c r="G33" s="35"/>
      <c r="H33" s="36"/>
    </row>
    <row r="34" spans="1:8" x14ac:dyDescent="0.4">
      <c r="A34" s="30"/>
      <c r="B34" s="31"/>
      <c r="C34" s="31"/>
      <c r="D34" s="31"/>
      <c r="E34" s="40"/>
      <c r="F34" s="40"/>
      <c r="G34" s="35"/>
      <c r="H34" s="36"/>
    </row>
    <row r="35" spans="1:8" x14ac:dyDescent="0.4">
      <c r="A35" s="30"/>
      <c r="B35" s="31"/>
      <c r="C35" s="31"/>
      <c r="D35" s="31"/>
      <c r="E35" s="40"/>
      <c r="F35" s="40"/>
      <c r="G35" s="35"/>
      <c r="H35" s="36"/>
    </row>
    <row r="36" spans="1:8" x14ac:dyDescent="0.4">
      <c r="A36" s="30"/>
      <c r="B36" s="31"/>
      <c r="C36" s="31"/>
      <c r="D36" s="31"/>
      <c r="E36" s="40"/>
      <c r="F36" s="40"/>
      <c r="G36" s="35"/>
      <c r="H36" s="36"/>
    </row>
    <row r="37" spans="1:8" ht="19.5" thickBot="1" x14ac:dyDescent="0.45">
      <c r="A37" s="32"/>
      <c r="B37" s="33"/>
      <c r="C37" s="33"/>
      <c r="D37" s="33"/>
      <c r="E37" s="41"/>
      <c r="F37" s="41"/>
      <c r="G37" s="37"/>
      <c r="H37" s="38"/>
    </row>
  </sheetData>
  <mergeCells count="9">
    <mergeCell ref="A2:H2"/>
    <mergeCell ref="F5:F6"/>
    <mergeCell ref="D14:G14"/>
    <mergeCell ref="A3:H3"/>
    <mergeCell ref="A5:C5"/>
    <mergeCell ref="D5:D6"/>
    <mergeCell ref="E5:E6"/>
    <mergeCell ref="G5:G6"/>
    <mergeCell ref="H5:H6"/>
  </mergeCells>
  <phoneticPr fontId="1"/>
  <pageMargins left="0.9055118110236221" right="0.51181102362204722" top="0.74803149606299213" bottom="0.74803149606299213" header="0.31496062992125984" footer="0.31496062992125984"/>
  <pageSetup paperSize="9" scale="8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A48CE-DC07-4F01-98B0-9F0C8E8E026C}">
  <sheetPr>
    <pageSetUpPr fitToPage="1"/>
  </sheetPr>
  <dimension ref="A1:H37"/>
  <sheetViews>
    <sheetView workbookViewId="0">
      <selection activeCell="E7" sqref="E7"/>
    </sheetView>
  </sheetViews>
  <sheetFormatPr defaultRowHeight="18.75" x14ac:dyDescent="0.4"/>
  <cols>
    <col min="1" max="2" width="5.25" customWidth="1"/>
    <col min="3" max="3" width="5.25" bestFit="1" customWidth="1"/>
    <col min="4" max="4" width="15.625" bestFit="1" customWidth="1"/>
    <col min="5" max="5" width="12.75" customWidth="1"/>
    <col min="6" max="6" width="14.75" customWidth="1"/>
    <col min="7" max="7" width="21" customWidth="1"/>
    <col min="8" max="8" width="6.75" customWidth="1"/>
  </cols>
  <sheetData>
    <row r="1" spans="1:8" x14ac:dyDescent="0.4">
      <c r="A1" s="13" t="s">
        <v>79</v>
      </c>
    </row>
    <row r="2" spans="1:8" x14ac:dyDescent="0.4">
      <c r="A2" s="47" t="s">
        <v>83</v>
      </c>
      <c r="B2" s="47"/>
      <c r="C2" s="47"/>
      <c r="D2" s="47"/>
      <c r="E2" s="47"/>
      <c r="F2" s="47"/>
      <c r="G2" s="47"/>
      <c r="H2" s="47"/>
    </row>
    <row r="3" spans="1:8" x14ac:dyDescent="0.4">
      <c r="A3" s="53" t="s">
        <v>77</v>
      </c>
      <c r="B3" s="53"/>
      <c r="C3" s="53"/>
      <c r="D3" s="53"/>
      <c r="E3" s="53"/>
      <c r="F3" s="53"/>
      <c r="G3" s="53"/>
      <c r="H3" s="53"/>
    </row>
    <row r="4" spans="1:8" ht="19.5" thickBot="1" x14ac:dyDescent="0.45">
      <c r="A4" s="23"/>
      <c r="B4" s="23"/>
      <c r="C4" s="23"/>
      <c r="D4" s="23"/>
      <c r="E4" s="23"/>
      <c r="F4" s="46" t="s">
        <v>75</v>
      </c>
      <c r="G4" s="23"/>
      <c r="H4" s="23"/>
    </row>
    <row r="5" spans="1:8" x14ac:dyDescent="0.4">
      <c r="A5" s="54" t="s">
        <v>42</v>
      </c>
      <c r="B5" s="55"/>
      <c r="C5" s="55"/>
      <c r="D5" s="48" t="s">
        <v>43</v>
      </c>
      <c r="E5" s="48" t="s">
        <v>44</v>
      </c>
      <c r="F5" s="48" t="s">
        <v>74</v>
      </c>
      <c r="G5" s="48" t="s">
        <v>68</v>
      </c>
      <c r="H5" s="56" t="s">
        <v>73</v>
      </c>
    </row>
    <row r="6" spans="1:8" ht="19.5" thickBot="1" x14ac:dyDescent="0.45">
      <c r="A6" s="27" t="s">
        <v>46</v>
      </c>
      <c r="B6" s="26" t="s">
        <v>47</v>
      </c>
      <c r="C6" s="26" t="s">
        <v>48</v>
      </c>
      <c r="D6" s="49"/>
      <c r="E6" s="49"/>
      <c r="F6" s="49"/>
      <c r="G6" s="49"/>
      <c r="H6" s="57"/>
    </row>
    <row r="7" spans="1:8" ht="19.5" thickTop="1" x14ac:dyDescent="0.4">
      <c r="A7" s="28">
        <v>4</v>
      </c>
      <c r="B7" s="29">
        <v>3</v>
      </c>
      <c r="C7" s="29" t="s">
        <v>49</v>
      </c>
      <c r="D7" s="29" t="s">
        <v>51</v>
      </c>
      <c r="E7" s="39" t="s">
        <v>64</v>
      </c>
      <c r="F7" s="39" t="s">
        <v>72</v>
      </c>
      <c r="G7" s="34" t="s">
        <v>67</v>
      </c>
      <c r="H7" s="42" t="s">
        <v>54</v>
      </c>
    </row>
    <row r="8" spans="1:8" x14ac:dyDescent="0.4">
      <c r="A8" s="30"/>
      <c r="B8" s="31">
        <v>21</v>
      </c>
      <c r="C8" s="31" t="s">
        <v>58</v>
      </c>
      <c r="D8" s="31" t="s">
        <v>52</v>
      </c>
      <c r="E8" s="40" t="s">
        <v>50</v>
      </c>
      <c r="F8" s="39" t="s">
        <v>72</v>
      </c>
      <c r="G8" s="34" t="s">
        <v>67</v>
      </c>
      <c r="H8" s="43" t="s">
        <v>54</v>
      </c>
    </row>
    <row r="9" spans="1:8" x14ac:dyDescent="0.4">
      <c r="A9" s="30">
        <v>5</v>
      </c>
      <c r="B9" s="31">
        <v>8</v>
      </c>
      <c r="C9" s="31" t="s">
        <v>49</v>
      </c>
      <c r="D9" s="31" t="s">
        <v>51</v>
      </c>
      <c r="E9" s="40" t="s">
        <v>64</v>
      </c>
      <c r="F9" s="39" t="s">
        <v>72</v>
      </c>
      <c r="G9" s="34" t="s">
        <v>67</v>
      </c>
      <c r="H9" s="43" t="s">
        <v>54</v>
      </c>
    </row>
    <row r="10" spans="1:8" x14ac:dyDescent="0.4">
      <c r="A10" s="30"/>
      <c r="B10" s="31">
        <v>19</v>
      </c>
      <c r="C10" s="31" t="s">
        <v>58</v>
      </c>
      <c r="D10" s="31" t="s">
        <v>51</v>
      </c>
      <c r="E10" s="40" t="s">
        <v>53</v>
      </c>
      <c r="F10" s="39" t="s">
        <v>72</v>
      </c>
      <c r="G10" s="34" t="s">
        <v>67</v>
      </c>
      <c r="H10" s="43" t="s">
        <v>54</v>
      </c>
    </row>
    <row r="11" spans="1:8" x14ac:dyDescent="0.4">
      <c r="A11" s="30">
        <v>6</v>
      </c>
      <c r="B11" s="31">
        <v>5</v>
      </c>
      <c r="C11" s="31" t="s">
        <v>49</v>
      </c>
      <c r="D11" s="31" t="s">
        <v>66</v>
      </c>
      <c r="E11" s="40" t="s">
        <v>63</v>
      </c>
      <c r="F11" s="39" t="s">
        <v>72</v>
      </c>
      <c r="G11" s="34" t="s">
        <v>67</v>
      </c>
      <c r="H11" s="43" t="s">
        <v>54</v>
      </c>
    </row>
    <row r="12" spans="1:8" x14ac:dyDescent="0.4">
      <c r="A12" s="30"/>
      <c r="B12" s="31">
        <v>23</v>
      </c>
      <c r="C12" s="31" t="s">
        <v>58</v>
      </c>
      <c r="D12" s="31" t="s">
        <v>51</v>
      </c>
      <c r="E12" s="40" t="s">
        <v>65</v>
      </c>
      <c r="F12" s="39" t="s">
        <v>72</v>
      </c>
      <c r="G12" s="34" t="s">
        <v>67</v>
      </c>
      <c r="H12" s="43" t="s">
        <v>54</v>
      </c>
    </row>
    <row r="13" spans="1:8" x14ac:dyDescent="0.4">
      <c r="A13" s="45"/>
      <c r="B13" s="44"/>
      <c r="C13" s="31"/>
      <c r="D13" s="31"/>
      <c r="E13" s="40"/>
      <c r="F13" s="40"/>
      <c r="G13" s="35"/>
      <c r="H13" s="36"/>
    </row>
    <row r="14" spans="1:8" x14ac:dyDescent="0.4">
      <c r="A14" s="45"/>
      <c r="B14" s="44"/>
      <c r="C14" s="31"/>
      <c r="D14" s="50" t="s">
        <v>78</v>
      </c>
      <c r="E14" s="51"/>
      <c r="F14" s="51"/>
      <c r="G14" s="52"/>
      <c r="H14" s="36"/>
    </row>
    <row r="15" spans="1:8" x14ac:dyDescent="0.4">
      <c r="A15" s="30"/>
      <c r="B15" s="31"/>
      <c r="C15" s="31"/>
      <c r="D15" s="31"/>
      <c r="E15" s="40"/>
      <c r="F15" s="40"/>
      <c r="G15" s="35"/>
      <c r="H15" s="36"/>
    </row>
    <row r="16" spans="1:8" x14ac:dyDescent="0.4">
      <c r="A16" s="30"/>
      <c r="B16" s="31"/>
      <c r="C16" s="31"/>
      <c r="D16" s="31"/>
      <c r="E16" s="40"/>
      <c r="F16" s="40"/>
      <c r="G16" s="35"/>
      <c r="H16" s="36"/>
    </row>
    <row r="17" spans="1:8" x14ac:dyDescent="0.4">
      <c r="A17" s="30"/>
      <c r="B17" s="31"/>
      <c r="C17" s="31"/>
      <c r="D17" s="31"/>
      <c r="E17" s="40"/>
      <c r="F17" s="40"/>
      <c r="G17" s="35"/>
      <c r="H17" s="36"/>
    </row>
    <row r="18" spans="1:8" x14ac:dyDescent="0.4">
      <c r="A18" s="30"/>
      <c r="B18" s="31"/>
      <c r="C18" s="31"/>
      <c r="D18" s="31"/>
      <c r="E18" s="40"/>
      <c r="F18" s="40"/>
      <c r="G18" s="35"/>
      <c r="H18" s="36"/>
    </row>
    <row r="19" spans="1:8" x14ac:dyDescent="0.4">
      <c r="A19" s="30"/>
      <c r="B19" s="31"/>
      <c r="C19" s="31"/>
      <c r="D19" s="31"/>
      <c r="E19" s="40"/>
      <c r="F19" s="40"/>
      <c r="G19" s="35"/>
      <c r="H19" s="36"/>
    </row>
    <row r="20" spans="1:8" x14ac:dyDescent="0.4">
      <c r="A20" s="30"/>
      <c r="B20" s="31"/>
      <c r="C20" s="31"/>
      <c r="D20" s="31"/>
      <c r="E20" s="40"/>
      <c r="F20" s="40"/>
      <c r="G20" s="35"/>
      <c r="H20" s="36"/>
    </row>
    <row r="21" spans="1:8" x14ac:dyDescent="0.4">
      <c r="A21" s="30"/>
      <c r="B21" s="31"/>
      <c r="C21" s="31"/>
      <c r="D21" s="31"/>
      <c r="E21" s="40"/>
      <c r="F21" s="40"/>
      <c r="G21" s="35"/>
      <c r="H21" s="36"/>
    </row>
    <row r="22" spans="1:8" x14ac:dyDescent="0.4">
      <c r="A22" s="30"/>
      <c r="B22" s="31"/>
      <c r="C22" s="31"/>
      <c r="D22" s="31"/>
      <c r="E22" s="40"/>
      <c r="F22" s="40"/>
      <c r="G22" s="35"/>
      <c r="H22" s="36"/>
    </row>
    <row r="23" spans="1:8" x14ac:dyDescent="0.4">
      <c r="A23" s="30"/>
      <c r="B23" s="31"/>
      <c r="C23" s="31"/>
      <c r="D23" s="31"/>
      <c r="E23" s="40"/>
      <c r="F23" s="40"/>
      <c r="G23" s="35"/>
      <c r="H23" s="36"/>
    </row>
    <row r="24" spans="1:8" x14ac:dyDescent="0.4">
      <c r="A24" s="30"/>
      <c r="B24" s="31"/>
      <c r="C24" s="31"/>
      <c r="D24" s="31"/>
      <c r="E24" s="40"/>
      <c r="F24" s="40"/>
      <c r="G24" s="35"/>
      <c r="H24" s="36"/>
    </row>
    <row r="25" spans="1:8" x14ac:dyDescent="0.4">
      <c r="A25" s="30"/>
      <c r="B25" s="31"/>
      <c r="C25" s="31"/>
      <c r="D25" s="31"/>
      <c r="E25" s="40"/>
      <c r="F25" s="40"/>
      <c r="G25" s="35"/>
      <c r="H25" s="36"/>
    </row>
    <row r="26" spans="1:8" x14ac:dyDescent="0.4">
      <c r="A26" s="30"/>
      <c r="B26" s="31"/>
      <c r="C26" s="31"/>
      <c r="D26" s="31"/>
      <c r="E26" s="40"/>
      <c r="F26" s="40"/>
      <c r="G26" s="35"/>
      <c r="H26" s="36"/>
    </row>
    <row r="27" spans="1:8" x14ac:dyDescent="0.4">
      <c r="A27" s="30"/>
      <c r="B27" s="31"/>
      <c r="C27" s="31"/>
      <c r="D27" s="31"/>
      <c r="E27" s="40"/>
      <c r="F27" s="40"/>
      <c r="G27" s="35"/>
      <c r="H27" s="36"/>
    </row>
    <row r="28" spans="1:8" x14ac:dyDescent="0.4">
      <c r="A28" s="30"/>
      <c r="B28" s="31"/>
      <c r="C28" s="31"/>
      <c r="D28" s="31"/>
      <c r="E28" s="40"/>
      <c r="F28" s="40"/>
      <c r="G28" s="35"/>
      <c r="H28" s="36"/>
    </row>
    <row r="29" spans="1:8" x14ac:dyDescent="0.4">
      <c r="A29" s="30"/>
      <c r="B29" s="31"/>
      <c r="C29" s="31"/>
      <c r="D29" s="31"/>
      <c r="E29" s="40"/>
      <c r="F29" s="40"/>
      <c r="G29" s="35"/>
      <c r="H29" s="36"/>
    </row>
    <row r="30" spans="1:8" x14ac:dyDescent="0.4">
      <c r="A30" s="30"/>
      <c r="B30" s="31"/>
      <c r="C30" s="31"/>
      <c r="D30" s="31"/>
      <c r="E30" s="40"/>
      <c r="F30" s="40"/>
      <c r="G30" s="35"/>
      <c r="H30" s="36"/>
    </row>
    <row r="31" spans="1:8" x14ac:dyDescent="0.4">
      <c r="A31" s="30"/>
      <c r="B31" s="31"/>
      <c r="C31" s="31"/>
      <c r="D31" s="31"/>
      <c r="E31" s="40"/>
      <c r="F31" s="40"/>
      <c r="G31" s="35"/>
      <c r="H31" s="36"/>
    </row>
    <row r="32" spans="1:8" x14ac:dyDescent="0.4">
      <c r="A32" s="30"/>
      <c r="B32" s="31"/>
      <c r="C32" s="31"/>
      <c r="D32" s="31"/>
      <c r="E32" s="40"/>
      <c r="F32" s="40"/>
      <c r="G32" s="35"/>
      <c r="H32" s="36"/>
    </row>
    <row r="33" spans="1:8" x14ac:dyDescent="0.4">
      <c r="A33" s="30"/>
      <c r="B33" s="31"/>
      <c r="C33" s="31"/>
      <c r="D33" s="31"/>
      <c r="E33" s="40"/>
      <c r="F33" s="40"/>
      <c r="G33" s="35"/>
      <c r="H33" s="36"/>
    </row>
    <row r="34" spans="1:8" x14ac:dyDescent="0.4">
      <c r="A34" s="30"/>
      <c r="B34" s="31"/>
      <c r="C34" s="31"/>
      <c r="D34" s="31"/>
      <c r="E34" s="40"/>
      <c r="F34" s="40"/>
      <c r="G34" s="35"/>
      <c r="H34" s="36"/>
    </row>
    <row r="35" spans="1:8" x14ac:dyDescent="0.4">
      <c r="A35" s="30"/>
      <c r="B35" s="31"/>
      <c r="C35" s="31"/>
      <c r="D35" s="31"/>
      <c r="E35" s="40"/>
      <c r="F35" s="40"/>
      <c r="G35" s="35"/>
      <c r="H35" s="36"/>
    </row>
    <row r="36" spans="1:8" x14ac:dyDescent="0.4">
      <c r="A36" s="30"/>
      <c r="B36" s="31"/>
      <c r="C36" s="31"/>
      <c r="D36" s="31"/>
      <c r="E36" s="40"/>
      <c r="F36" s="40"/>
      <c r="G36" s="35"/>
      <c r="H36" s="36"/>
    </row>
    <row r="37" spans="1:8" ht="19.5" thickBot="1" x14ac:dyDescent="0.45">
      <c r="A37" s="32"/>
      <c r="B37" s="33"/>
      <c r="C37" s="33"/>
      <c r="D37" s="33"/>
      <c r="E37" s="41"/>
      <c r="F37" s="41"/>
      <c r="G37" s="37"/>
      <c r="H37" s="38"/>
    </row>
  </sheetData>
  <mergeCells count="9">
    <mergeCell ref="D14:G14"/>
    <mergeCell ref="A2:H2"/>
    <mergeCell ref="A3:H3"/>
    <mergeCell ref="A5:C5"/>
    <mergeCell ref="D5:D6"/>
    <mergeCell ref="E5:E6"/>
    <mergeCell ref="G5:G6"/>
    <mergeCell ref="H5:H6"/>
    <mergeCell ref="F5:F6"/>
  </mergeCells>
  <phoneticPr fontId="1"/>
  <pageMargins left="0.9055118110236221" right="0.51181102362204722" top="0.74803149606299213" bottom="0.74803149606299213" header="0.31496062992125984" footer="0.31496062992125984"/>
  <pageSetup paperSize="9" scale="9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6F32A-B777-44F5-85C4-D6B41349FFE5}">
  <dimension ref="A1:H39"/>
  <sheetViews>
    <sheetView topLeftCell="A27" workbookViewId="0">
      <selection activeCell="A3" sqref="A3:D3"/>
    </sheetView>
  </sheetViews>
  <sheetFormatPr defaultRowHeight="18.75" x14ac:dyDescent="0.4"/>
  <cols>
    <col min="1" max="1" width="25.625" customWidth="1"/>
    <col min="2" max="2" width="10.875" customWidth="1"/>
    <col min="3" max="3" width="25.625" customWidth="1"/>
    <col min="4" max="4" width="11.625" customWidth="1"/>
  </cols>
  <sheetData>
    <row r="1" spans="1:8" x14ac:dyDescent="0.4">
      <c r="A1" s="13" t="s">
        <v>79</v>
      </c>
    </row>
    <row r="2" spans="1:8" x14ac:dyDescent="0.4">
      <c r="A2" s="47" t="s">
        <v>81</v>
      </c>
      <c r="B2" s="47"/>
      <c r="C2" s="47"/>
      <c r="D2" s="47"/>
    </row>
    <row r="3" spans="1:8" x14ac:dyDescent="0.4">
      <c r="A3" s="53" t="s">
        <v>77</v>
      </c>
      <c r="B3" s="53"/>
      <c r="C3" s="53"/>
      <c r="D3" s="53"/>
      <c r="E3" s="14"/>
      <c r="F3" s="14"/>
      <c r="G3" s="14"/>
      <c r="H3" s="14"/>
    </row>
    <row r="4" spans="1:8" ht="19.5" thickBot="1" x14ac:dyDescent="0.45">
      <c r="A4" s="23"/>
      <c r="B4" s="23"/>
      <c r="C4" s="46" t="s">
        <v>75</v>
      </c>
      <c r="D4" s="23"/>
    </row>
    <row r="5" spans="1:8" x14ac:dyDescent="0.4">
      <c r="A5" s="59" t="s">
        <v>0</v>
      </c>
      <c r="B5" s="61"/>
      <c r="C5" s="59" t="s">
        <v>1</v>
      </c>
      <c r="D5" s="60"/>
    </row>
    <row r="6" spans="1:8" ht="19.5" thickBot="1" x14ac:dyDescent="0.45">
      <c r="A6" s="1" t="s">
        <v>2</v>
      </c>
      <c r="B6" s="2" t="s">
        <v>3</v>
      </c>
      <c r="C6" s="1" t="s">
        <v>2</v>
      </c>
      <c r="D6" s="3" t="s">
        <v>3</v>
      </c>
    </row>
    <row r="7" spans="1:8" ht="19.5" thickTop="1" x14ac:dyDescent="0.4">
      <c r="A7" s="10" t="s">
        <v>4</v>
      </c>
      <c r="B7" s="5">
        <v>12345</v>
      </c>
      <c r="C7" s="10" t="s">
        <v>6</v>
      </c>
      <c r="D7" s="8">
        <v>60000</v>
      </c>
    </row>
    <row r="8" spans="1:8" x14ac:dyDescent="0.4">
      <c r="A8" s="4"/>
      <c r="B8" s="6"/>
      <c r="C8" s="7" t="s">
        <v>27</v>
      </c>
      <c r="D8" s="9"/>
    </row>
    <row r="9" spans="1:8" x14ac:dyDescent="0.4">
      <c r="A9" s="11" t="s">
        <v>19</v>
      </c>
      <c r="B9" s="6">
        <v>60000</v>
      </c>
      <c r="C9" s="11" t="s">
        <v>7</v>
      </c>
      <c r="D9" s="9">
        <v>15670</v>
      </c>
    </row>
    <row r="10" spans="1:8" x14ac:dyDescent="0.4">
      <c r="A10" s="7" t="s">
        <v>24</v>
      </c>
      <c r="B10" s="6"/>
      <c r="C10" s="7"/>
      <c r="D10" s="9"/>
    </row>
    <row r="11" spans="1:8" x14ac:dyDescent="0.4">
      <c r="A11" s="11"/>
      <c r="B11" s="6"/>
      <c r="C11" s="12" t="s">
        <v>15</v>
      </c>
      <c r="D11" s="9">
        <v>3500</v>
      </c>
    </row>
    <row r="12" spans="1:8" x14ac:dyDescent="0.4">
      <c r="A12" s="11"/>
      <c r="B12" s="6"/>
      <c r="C12" s="7" t="s">
        <v>16</v>
      </c>
      <c r="D12" s="9"/>
    </row>
    <row r="13" spans="1:8" x14ac:dyDescent="0.4">
      <c r="A13" s="11" t="s">
        <v>5</v>
      </c>
      <c r="B13" s="6">
        <v>20000</v>
      </c>
      <c r="C13" s="11" t="s">
        <v>9</v>
      </c>
      <c r="D13" s="9">
        <v>3500</v>
      </c>
    </row>
    <row r="14" spans="1:8" x14ac:dyDescent="0.4">
      <c r="A14" s="4" t="s">
        <v>61</v>
      </c>
      <c r="B14" s="6"/>
      <c r="C14" s="4" t="s">
        <v>17</v>
      </c>
      <c r="D14" s="9"/>
    </row>
    <row r="15" spans="1:8" x14ac:dyDescent="0.4">
      <c r="A15" s="4" t="s">
        <v>62</v>
      </c>
      <c r="B15" s="6"/>
      <c r="C15" s="11" t="s">
        <v>10</v>
      </c>
      <c r="D15" s="9">
        <v>3500</v>
      </c>
    </row>
    <row r="16" spans="1:8" x14ac:dyDescent="0.4">
      <c r="A16" s="4"/>
      <c r="B16" s="6"/>
      <c r="C16" s="4" t="s">
        <v>13</v>
      </c>
      <c r="D16" s="9"/>
    </row>
    <row r="17" spans="1:4" x14ac:dyDescent="0.4">
      <c r="A17" s="4" t="s">
        <v>20</v>
      </c>
      <c r="B17" s="6">
        <v>20000</v>
      </c>
      <c r="C17" s="11" t="s">
        <v>8</v>
      </c>
      <c r="D17" s="9">
        <v>1230</v>
      </c>
    </row>
    <row r="18" spans="1:4" x14ac:dyDescent="0.4">
      <c r="A18" s="4" t="s">
        <v>60</v>
      </c>
      <c r="B18" s="6"/>
      <c r="C18" s="4" t="s">
        <v>18</v>
      </c>
      <c r="D18" s="9"/>
    </row>
    <row r="19" spans="1:4" x14ac:dyDescent="0.4">
      <c r="A19" s="4" t="s">
        <v>59</v>
      </c>
      <c r="B19" s="6"/>
      <c r="C19" s="11" t="s">
        <v>11</v>
      </c>
      <c r="D19" s="9">
        <v>10000</v>
      </c>
    </row>
    <row r="20" spans="1:4" x14ac:dyDescent="0.4">
      <c r="A20" s="4" t="s">
        <v>25</v>
      </c>
      <c r="B20" s="6"/>
      <c r="C20" s="7" t="s">
        <v>40</v>
      </c>
      <c r="D20" s="9"/>
    </row>
    <row r="21" spans="1:4" x14ac:dyDescent="0.4">
      <c r="A21" s="4" t="s">
        <v>26</v>
      </c>
      <c r="B21" s="6"/>
      <c r="C21" s="11" t="s">
        <v>12</v>
      </c>
      <c r="D21" s="9">
        <v>987</v>
      </c>
    </row>
    <row r="22" spans="1:4" x14ac:dyDescent="0.4">
      <c r="A22" s="4"/>
      <c r="B22" s="6"/>
      <c r="C22" s="4" t="s">
        <v>14</v>
      </c>
      <c r="D22" s="9"/>
    </row>
    <row r="23" spans="1:4" x14ac:dyDescent="0.4">
      <c r="A23" s="4"/>
      <c r="B23" s="6"/>
      <c r="C23" s="4"/>
      <c r="D23" s="9"/>
    </row>
    <row r="24" spans="1:4" x14ac:dyDescent="0.4">
      <c r="A24" s="4"/>
      <c r="B24" s="6"/>
      <c r="C24" s="4"/>
      <c r="D24" s="9"/>
    </row>
    <row r="25" spans="1:4" x14ac:dyDescent="0.4">
      <c r="A25" s="4"/>
      <c r="B25" s="6"/>
      <c r="C25" s="4"/>
      <c r="D25" s="9"/>
    </row>
    <row r="26" spans="1:4" x14ac:dyDescent="0.4">
      <c r="A26" s="4"/>
      <c r="B26" s="6"/>
      <c r="C26" s="4"/>
      <c r="D26" s="9"/>
    </row>
    <row r="27" spans="1:4" x14ac:dyDescent="0.4">
      <c r="A27" s="4"/>
      <c r="B27" s="6"/>
      <c r="C27" s="11" t="s">
        <v>22</v>
      </c>
      <c r="D27" s="9">
        <f>SUM(D7:D26)</f>
        <v>98387</v>
      </c>
    </row>
    <row r="28" spans="1:4" ht="19.5" thickBot="1" x14ac:dyDescent="0.45">
      <c r="A28" s="16"/>
      <c r="B28" s="17"/>
      <c r="C28" s="18" t="s">
        <v>23</v>
      </c>
      <c r="D28" s="19">
        <f>B29-D27</f>
        <v>13958</v>
      </c>
    </row>
    <row r="29" spans="1:4" ht="20.25" thickTop="1" thickBot="1" x14ac:dyDescent="0.45">
      <c r="A29" s="20" t="s">
        <v>21</v>
      </c>
      <c r="B29" s="21">
        <f>SUM(B7:B28)</f>
        <v>112345</v>
      </c>
      <c r="C29" s="20" t="s">
        <v>21</v>
      </c>
      <c r="D29" s="22">
        <f>D27+D28</f>
        <v>112345</v>
      </c>
    </row>
    <row r="30" spans="1:4" x14ac:dyDescent="0.4">
      <c r="A30" s="14"/>
      <c r="B30" s="14"/>
      <c r="C30" s="64" t="s">
        <v>33</v>
      </c>
      <c r="D30" s="64"/>
    </row>
    <row r="31" spans="1:4" x14ac:dyDescent="0.4">
      <c r="A31" s="14" t="s">
        <v>28</v>
      </c>
      <c r="B31" s="14"/>
      <c r="C31" s="14"/>
      <c r="D31" s="14"/>
    </row>
    <row r="32" spans="1:4" x14ac:dyDescent="0.4">
      <c r="A32" s="15"/>
      <c r="B32" s="23" t="s">
        <v>29</v>
      </c>
      <c r="C32" s="24" t="s">
        <v>31</v>
      </c>
      <c r="D32" s="14"/>
    </row>
    <row r="33" spans="1:4" ht="11.25" customHeight="1" x14ac:dyDescent="0.4">
      <c r="A33" s="15"/>
      <c r="B33" s="24"/>
      <c r="C33" s="24"/>
      <c r="D33" s="14"/>
    </row>
    <row r="34" spans="1:4" x14ac:dyDescent="0.4">
      <c r="A34" s="62" t="s">
        <v>34</v>
      </c>
      <c r="B34" s="62"/>
      <c r="C34" s="62"/>
      <c r="D34" s="14"/>
    </row>
    <row r="35" spans="1:4" x14ac:dyDescent="0.4">
      <c r="A35" s="63" t="s">
        <v>69</v>
      </c>
      <c r="B35" s="63"/>
      <c r="C35" s="63"/>
      <c r="D35" s="63"/>
    </row>
    <row r="36" spans="1:4" x14ac:dyDescent="0.4">
      <c r="A36" s="58" t="s">
        <v>36</v>
      </c>
      <c r="B36" s="58"/>
      <c r="C36" s="58"/>
      <c r="D36" s="58"/>
    </row>
    <row r="37" spans="1:4" x14ac:dyDescent="0.4">
      <c r="A37" s="25" t="s">
        <v>35</v>
      </c>
      <c r="B37" s="25"/>
      <c r="C37" s="25"/>
      <c r="D37" s="25"/>
    </row>
    <row r="38" spans="1:4" x14ac:dyDescent="0.4">
      <c r="A38" s="14"/>
      <c r="B38" s="23" t="s">
        <v>30</v>
      </c>
      <c r="C38" s="24" t="s">
        <v>32</v>
      </c>
      <c r="D38" s="14"/>
    </row>
    <row r="39" spans="1:4" x14ac:dyDescent="0.4">
      <c r="A39" s="14"/>
      <c r="B39" t="s">
        <v>80</v>
      </c>
      <c r="C39" s="14"/>
      <c r="D39" s="14"/>
    </row>
  </sheetData>
  <mergeCells count="8">
    <mergeCell ref="A36:D36"/>
    <mergeCell ref="A3:D3"/>
    <mergeCell ref="A2:D2"/>
    <mergeCell ref="C5:D5"/>
    <mergeCell ref="A5:B5"/>
    <mergeCell ref="A34:C34"/>
    <mergeCell ref="A35:D35"/>
    <mergeCell ref="C30:D30"/>
  </mergeCells>
  <phoneticPr fontId="1"/>
  <pageMargins left="0.9055118110236221" right="0.70866141732283472" top="0.94488188976377963" bottom="0.9448818897637796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95EED-866D-408C-AF48-D5175C562B06}">
  <dimension ref="A1:D39"/>
  <sheetViews>
    <sheetView tabSelected="1" workbookViewId="0">
      <selection activeCell="A2" sqref="A2:D2"/>
    </sheetView>
  </sheetViews>
  <sheetFormatPr defaultRowHeight="18.75" x14ac:dyDescent="0.4"/>
  <cols>
    <col min="1" max="1" width="25.625" customWidth="1"/>
    <col min="2" max="2" width="10.625" customWidth="1"/>
    <col min="3" max="3" width="25.625" customWidth="1"/>
    <col min="4" max="4" width="10.625" customWidth="1"/>
  </cols>
  <sheetData>
    <row r="1" spans="1:4" x14ac:dyDescent="0.4">
      <c r="A1" s="13" t="s">
        <v>79</v>
      </c>
    </row>
    <row r="2" spans="1:4" x14ac:dyDescent="0.4">
      <c r="A2" s="47" t="s">
        <v>82</v>
      </c>
      <c r="B2" s="47"/>
      <c r="C2" s="47"/>
      <c r="D2" s="47"/>
    </row>
    <row r="3" spans="1:4" x14ac:dyDescent="0.4">
      <c r="A3" s="53" t="s">
        <v>77</v>
      </c>
      <c r="B3" s="53"/>
      <c r="C3" s="53"/>
      <c r="D3" s="53"/>
    </row>
    <row r="4" spans="1:4" ht="19.5" thickBot="1" x14ac:dyDescent="0.45">
      <c r="A4" s="23"/>
      <c r="C4" s="46" t="s">
        <v>75</v>
      </c>
      <c r="D4" s="23"/>
    </row>
    <row r="5" spans="1:4" x14ac:dyDescent="0.4">
      <c r="A5" s="59" t="s">
        <v>0</v>
      </c>
      <c r="B5" s="61"/>
      <c r="C5" s="59" t="s">
        <v>1</v>
      </c>
      <c r="D5" s="60"/>
    </row>
    <row r="6" spans="1:4" ht="19.5" thickBot="1" x14ac:dyDescent="0.45">
      <c r="A6" s="1" t="s">
        <v>2</v>
      </c>
      <c r="B6" s="2" t="s">
        <v>3</v>
      </c>
      <c r="C6" s="1" t="s">
        <v>2</v>
      </c>
      <c r="D6" s="3" t="s">
        <v>3</v>
      </c>
    </row>
    <row r="7" spans="1:4" ht="19.5" thickTop="1" x14ac:dyDescent="0.4">
      <c r="A7" s="10" t="s">
        <v>4</v>
      </c>
      <c r="B7" s="5">
        <v>13958</v>
      </c>
      <c r="C7" s="10" t="s">
        <v>6</v>
      </c>
      <c r="D7" s="8">
        <v>69000</v>
      </c>
    </row>
    <row r="8" spans="1:4" x14ac:dyDescent="0.4">
      <c r="A8" s="4"/>
      <c r="B8" s="6"/>
      <c r="C8" s="7" t="s">
        <v>39</v>
      </c>
      <c r="D8" s="9"/>
    </row>
    <row r="9" spans="1:4" x14ac:dyDescent="0.4">
      <c r="A9" s="11" t="s">
        <v>19</v>
      </c>
      <c r="B9" s="6">
        <v>72000</v>
      </c>
      <c r="C9" s="11" t="s">
        <v>7</v>
      </c>
      <c r="D9" s="9">
        <v>18000</v>
      </c>
    </row>
    <row r="10" spans="1:4" x14ac:dyDescent="0.4">
      <c r="A10" s="7" t="s">
        <v>38</v>
      </c>
      <c r="B10" s="6"/>
      <c r="C10" s="7"/>
      <c r="D10" s="9"/>
    </row>
    <row r="11" spans="1:4" x14ac:dyDescent="0.4">
      <c r="A11" s="11"/>
      <c r="B11" s="6"/>
      <c r="C11" s="12" t="s">
        <v>15</v>
      </c>
      <c r="D11" s="9">
        <v>5000</v>
      </c>
    </row>
    <row r="12" spans="1:4" x14ac:dyDescent="0.4">
      <c r="A12" s="11"/>
      <c r="B12" s="6"/>
      <c r="C12" s="7" t="s">
        <v>16</v>
      </c>
      <c r="D12" s="9"/>
    </row>
    <row r="13" spans="1:4" x14ac:dyDescent="0.4">
      <c r="A13" s="11" t="s">
        <v>5</v>
      </c>
      <c r="B13" s="6">
        <v>20000</v>
      </c>
      <c r="C13" s="11" t="s">
        <v>9</v>
      </c>
      <c r="D13" s="9">
        <v>5000</v>
      </c>
    </row>
    <row r="14" spans="1:4" x14ac:dyDescent="0.4">
      <c r="A14" s="4" t="s">
        <v>61</v>
      </c>
      <c r="B14" s="6"/>
      <c r="C14" s="4" t="s">
        <v>17</v>
      </c>
      <c r="D14" s="9"/>
    </row>
    <row r="15" spans="1:4" x14ac:dyDescent="0.4">
      <c r="A15" s="4" t="s">
        <v>62</v>
      </c>
      <c r="B15" s="6"/>
      <c r="C15" s="11" t="s">
        <v>10</v>
      </c>
      <c r="D15" s="9">
        <v>3500</v>
      </c>
    </row>
    <row r="16" spans="1:4" x14ac:dyDescent="0.4">
      <c r="A16" s="4"/>
      <c r="B16" s="6"/>
      <c r="C16" s="4" t="s">
        <v>13</v>
      </c>
      <c r="D16" s="9"/>
    </row>
    <row r="17" spans="1:4" x14ac:dyDescent="0.4">
      <c r="A17" s="4" t="s">
        <v>20</v>
      </c>
      <c r="B17" s="6">
        <v>25000</v>
      </c>
      <c r="C17" s="11" t="s">
        <v>8</v>
      </c>
      <c r="D17" s="9">
        <v>3000</v>
      </c>
    </row>
    <row r="18" spans="1:4" x14ac:dyDescent="0.4">
      <c r="A18" s="4" t="s">
        <v>60</v>
      </c>
      <c r="B18" s="6"/>
      <c r="C18" s="4" t="s">
        <v>18</v>
      </c>
      <c r="D18" s="9"/>
    </row>
    <row r="19" spans="1:4" x14ac:dyDescent="0.4">
      <c r="A19" s="4" t="s">
        <v>59</v>
      </c>
      <c r="B19" s="6"/>
      <c r="C19" s="11" t="s">
        <v>11</v>
      </c>
      <c r="D19" s="9">
        <v>12000</v>
      </c>
    </row>
    <row r="20" spans="1:4" x14ac:dyDescent="0.4">
      <c r="A20" s="4" t="s">
        <v>25</v>
      </c>
      <c r="B20" s="6"/>
      <c r="C20" s="7" t="s">
        <v>41</v>
      </c>
      <c r="D20" s="9"/>
    </row>
    <row r="21" spans="1:4" x14ac:dyDescent="0.4">
      <c r="A21" s="4" t="s">
        <v>26</v>
      </c>
      <c r="B21" s="6"/>
      <c r="C21" s="11" t="s">
        <v>12</v>
      </c>
      <c r="D21" s="9">
        <v>1000</v>
      </c>
    </row>
    <row r="22" spans="1:4" x14ac:dyDescent="0.4">
      <c r="A22" s="4" t="s">
        <v>37</v>
      </c>
      <c r="B22" s="6"/>
      <c r="C22" s="4" t="s">
        <v>14</v>
      </c>
      <c r="D22" s="9"/>
    </row>
    <row r="23" spans="1:4" x14ac:dyDescent="0.4">
      <c r="A23" s="4"/>
      <c r="B23" s="6"/>
      <c r="C23" s="4"/>
      <c r="D23" s="9"/>
    </row>
    <row r="24" spans="1:4" x14ac:dyDescent="0.4">
      <c r="A24" s="4"/>
      <c r="B24" s="6"/>
      <c r="C24" s="4"/>
      <c r="D24" s="9"/>
    </row>
    <row r="25" spans="1:4" x14ac:dyDescent="0.4">
      <c r="A25" s="4"/>
      <c r="B25" s="6"/>
      <c r="C25" s="4"/>
      <c r="D25" s="9"/>
    </row>
    <row r="26" spans="1:4" x14ac:dyDescent="0.4">
      <c r="A26" s="4"/>
      <c r="B26" s="6"/>
      <c r="C26" s="4"/>
      <c r="D26" s="9"/>
    </row>
    <row r="27" spans="1:4" x14ac:dyDescent="0.4">
      <c r="A27" s="4"/>
      <c r="B27" s="6"/>
      <c r="C27" s="11" t="s">
        <v>22</v>
      </c>
      <c r="D27" s="9">
        <f>SUM(D7:D26)</f>
        <v>116500</v>
      </c>
    </row>
    <row r="28" spans="1:4" ht="19.5" thickBot="1" x14ac:dyDescent="0.45">
      <c r="A28" s="16"/>
      <c r="B28" s="17"/>
      <c r="C28" s="18" t="s">
        <v>23</v>
      </c>
      <c r="D28" s="19">
        <v>14458</v>
      </c>
    </row>
    <row r="29" spans="1:4" ht="20.25" thickTop="1" thickBot="1" x14ac:dyDescent="0.45">
      <c r="A29" s="20" t="s">
        <v>21</v>
      </c>
      <c r="B29" s="21">
        <f>SUM(B7:B28)</f>
        <v>130958</v>
      </c>
      <c r="C29" s="20" t="s">
        <v>21</v>
      </c>
      <c r="D29" s="22">
        <f>D27+D28</f>
        <v>130958</v>
      </c>
    </row>
    <row r="30" spans="1:4" x14ac:dyDescent="0.4">
      <c r="A30" s="14"/>
      <c r="B30" s="14"/>
      <c r="C30" s="64" t="s">
        <v>33</v>
      </c>
      <c r="D30" s="64"/>
    </row>
    <row r="31" spans="1:4" x14ac:dyDescent="0.4">
      <c r="A31" s="14"/>
      <c r="B31" s="14"/>
      <c r="C31" s="14"/>
      <c r="D31" s="14"/>
    </row>
    <row r="32" spans="1:4" x14ac:dyDescent="0.4">
      <c r="A32" s="15"/>
      <c r="B32" s="23"/>
      <c r="C32" s="24"/>
      <c r="D32" s="14"/>
    </row>
    <row r="33" spans="1:4" ht="11.25" customHeight="1" x14ac:dyDescent="0.4">
      <c r="A33" s="15"/>
      <c r="B33" s="24"/>
      <c r="C33" s="24"/>
      <c r="D33" s="14"/>
    </row>
    <row r="34" spans="1:4" x14ac:dyDescent="0.4">
      <c r="A34" s="62"/>
      <c r="B34" s="62"/>
      <c r="C34" s="62"/>
      <c r="D34" s="14"/>
    </row>
    <row r="35" spans="1:4" x14ac:dyDescent="0.4">
      <c r="A35" s="63"/>
      <c r="B35" s="63"/>
      <c r="C35" s="63"/>
      <c r="D35" s="63"/>
    </row>
    <row r="36" spans="1:4" x14ac:dyDescent="0.4">
      <c r="A36" s="58"/>
      <c r="B36" s="58"/>
      <c r="C36" s="58"/>
      <c r="D36" s="58"/>
    </row>
    <row r="37" spans="1:4" x14ac:dyDescent="0.4">
      <c r="A37" s="25"/>
      <c r="B37" s="25"/>
      <c r="C37" s="25"/>
      <c r="D37" s="25"/>
    </row>
    <row r="38" spans="1:4" x14ac:dyDescent="0.4">
      <c r="A38" s="14"/>
      <c r="B38" s="23"/>
      <c r="C38" s="24"/>
      <c r="D38" s="14"/>
    </row>
    <row r="39" spans="1:4" x14ac:dyDescent="0.4">
      <c r="A39" s="14"/>
      <c r="B39" s="14"/>
      <c r="C39" s="14"/>
      <c r="D39" s="14"/>
    </row>
  </sheetData>
  <mergeCells count="8">
    <mergeCell ref="A36:D36"/>
    <mergeCell ref="A2:D2"/>
    <mergeCell ref="A3:D3"/>
    <mergeCell ref="A5:B5"/>
    <mergeCell ref="C5:D5"/>
    <mergeCell ref="A34:C34"/>
    <mergeCell ref="A35:D35"/>
    <mergeCell ref="C30:D30"/>
  </mergeCells>
  <phoneticPr fontId="1"/>
  <pageMargins left="0.9055118110236221" right="0.70866141732283472" top="0.94488188976377963" bottom="0.9448818897637796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活動報告</vt:lpstr>
      <vt:lpstr>活動計画</vt:lpstr>
      <vt:lpstr>決算書</vt:lpstr>
      <vt:lpstr>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</dc:creator>
  <cp:lastModifiedBy>KYN古田</cp:lastModifiedBy>
  <cp:lastPrinted>2021-11-02T05:41:07Z</cp:lastPrinted>
  <dcterms:created xsi:type="dcterms:W3CDTF">2021-09-07T02:25:12Z</dcterms:created>
  <dcterms:modified xsi:type="dcterms:W3CDTF">2022-10-31T02:26:29Z</dcterms:modified>
</cp:coreProperties>
</file>